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N:\850100選挙管理委員会事務局\#選挙管理委員会StarOffice#\部署共通文書\システム\2025基幹系システム標準化・共通化\★PA\03 ベンダー再選定RFI\"/>
    </mc:Choice>
  </mc:AlternateContent>
  <xr:revisionPtr revIDLastSave="0" documentId="13_ncr:1_{691BF1B0-27AC-4A04-9A4B-679036CFA809}" xr6:coauthVersionLast="47" xr6:coauthVersionMax="47" xr10:uidLastSave="{00000000-0000-0000-0000-000000000000}"/>
  <bookViews>
    <workbookView xWindow="-108" yWindow="-108" windowWidth="23256" windowHeight="12456" xr2:uid="{00000000-000D-0000-FFFF-FFFF00000000}"/>
  </bookViews>
  <sheets>
    <sheet name="情報提供依頼（ＲＦＩ）資料 (投票管理システム)" sheetId="2" r:id="rId1"/>
  </sheets>
  <definedNames>
    <definedName name="_xlnm.Print_Area" localSheetId="0">'情報提供依頼（ＲＦＩ）資料 (投票管理システム)'!$A$1:$AD$51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2" l="1"/>
  <c r="C82" i="2"/>
  <c r="C73" i="2"/>
  <c r="C64" i="2"/>
  <c r="C43" i="2"/>
  <c r="C28" i="2" l="1"/>
  <c r="C15" i="2"/>
</calcChain>
</file>

<file path=xl/sharedStrings.xml><?xml version="1.0" encoding="utf-8"?>
<sst xmlns="http://schemas.openxmlformats.org/spreadsheetml/2006/main" count="66" uniqueCount="44">
  <si>
    <t>＜自由記載欄＞</t>
    <rPh sb="5" eb="6">
      <t>ラン</t>
    </rPh>
    <phoneticPr fontId="1"/>
  </si>
  <si>
    <t>以下の各設問について入力または選択してください。</t>
    <rPh sb="0" eb="2">
      <t>イカ</t>
    </rPh>
    <rPh sb="3" eb="4">
      <t>カク</t>
    </rPh>
    <rPh sb="4" eb="6">
      <t>セツモン</t>
    </rPh>
    <rPh sb="10" eb="12">
      <t>ニュウリョク</t>
    </rPh>
    <rPh sb="15" eb="17">
      <t>センタク</t>
    </rPh>
    <phoneticPr fontId="1"/>
  </si>
  <si>
    <t>標準化を進める上での課題等その他何か情報提供等あれば次の欄に入力してください。特になければ空欄で結構です。</t>
    <rPh sb="0" eb="3">
      <t>ヒョウジュンカ</t>
    </rPh>
    <rPh sb="4" eb="5">
      <t>スス</t>
    </rPh>
    <rPh sb="7" eb="8">
      <t>ウエ</t>
    </rPh>
    <rPh sb="10" eb="12">
      <t>カダイ</t>
    </rPh>
    <rPh sb="12" eb="13">
      <t>トウ</t>
    </rPh>
    <rPh sb="15" eb="16">
      <t>タ</t>
    </rPh>
    <rPh sb="16" eb="17">
      <t>ナニ</t>
    </rPh>
    <rPh sb="18" eb="20">
      <t>ジョウホウ</t>
    </rPh>
    <rPh sb="20" eb="22">
      <t>テイキョウ</t>
    </rPh>
    <rPh sb="22" eb="23">
      <t>トウ</t>
    </rPh>
    <rPh sb="26" eb="27">
      <t>ツギ</t>
    </rPh>
    <rPh sb="28" eb="29">
      <t>ラン</t>
    </rPh>
    <rPh sb="30" eb="32">
      <t>ニュウリョク</t>
    </rPh>
    <rPh sb="39" eb="40">
      <t>トク</t>
    </rPh>
    <rPh sb="45" eb="47">
      <t>クウラン</t>
    </rPh>
    <rPh sb="48" eb="50">
      <t>ケッコウ</t>
    </rPh>
    <phoneticPr fontId="1"/>
  </si>
  <si>
    <t>□</t>
  </si>
  <si>
    <t>貴社名</t>
    <rPh sb="0" eb="2">
      <t>キシャ</t>
    </rPh>
    <rPh sb="2" eb="3">
      <t>メイ</t>
    </rPh>
    <phoneticPr fontId="1"/>
  </si>
  <si>
    <t>ご担当者名</t>
    <rPh sb="1" eb="5">
      <t>タントウシャメイ</t>
    </rPh>
    <phoneticPr fontId="1"/>
  </si>
  <si>
    <t>設問は以上になります。ご協力ありがとうございました。</t>
    <rPh sb="0" eb="2">
      <t>セツモン</t>
    </rPh>
    <rPh sb="3" eb="5">
      <t>イジョウ</t>
    </rPh>
    <rPh sb="12" eb="14">
      <t>キョウリョク</t>
    </rPh>
    <phoneticPr fontId="1"/>
  </si>
  <si>
    <t>ご担当部署</t>
    <rPh sb="1" eb="5">
      <t>タントウブショ</t>
    </rPh>
    <phoneticPr fontId="1"/>
  </si>
  <si>
    <t>電話番号</t>
    <rPh sb="0" eb="2">
      <t>デンワ</t>
    </rPh>
    <rPh sb="2" eb="4">
      <t>バンゴウ</t>
    </rPh>
    <phoneticPr fontId="1"/>
  </si>
  <si>
    <t>貴社に関する情報を入力してください。</t>
    <rPh sb="0" eb="2">
      <t>キシャ</t>
    </rPh>
    <rPh sb="3" eb="4">
      <t>カン</t>
    </rPh>
    <rPh sb="6" eb="8">
      <t>ジョウホウ</t>
    </rPh>
    <rPh sb="9" eb="11">
      <t>ニュウリョク</t>
    </rPh>
    <phoneticPr fontId="1"/>
  </si>
  <si>
    <t>標準仕様書準拠版の投票管理システムを開発状況（意向）について選択してください。</t>
    <rPh sb="0" eb="2">
      <t>ヒョウジュン</t>
    </rPh>
    <rPh sb="2" eb="5">
      <t>シヨウショ</t>
    </rPh>
    <rPh sb="5" eb="7">
      <t>ジュンキョ</t>
    </rPh>
    <rPh sb="7" eb="8">
      <t>バン</t>
    </rPh>
    <rPh sb="9" eb="11">
      <t>トウヒョウ</t>
    </rPh>
    <rPh sb="11" eb="13">
      <t>カンリ</t>
    </rPh>
    <rPh sb="18" eb="20">
      <t>カイハツ</t>
    </rPh>
    <rPh sb="20" eb="22">
      <t>ジョウキョウ</t>
    </rPh>
    <rPh sb="23" eb="25">
      <t>イコウ</t>
    </rPh>
    <rPh sb="30" eb="32">
      <t>センタク</t>
    </rPh>
    <phoneticPr fontId="1"/>
  </si>
  <si>
    <t>AWS</t>
    <phoneticPr fontId="1"/>
  </si>
  <si>
    <t>Google　Cloud</t>
    <phoneticPr fontId="1"/>
  </si>
  <si>
    <t>Azure</t>
    <phoneticPr fontId="1"/>
  </si>
  <si>
    <t>OCI</t>
    <phoneticPr fontId="5"/>
  </si>
  <si>
    <t>さくらのクラウド</t>
    <phoneticPr fontId="5"/>
  </si>
  <si>
    <t>構築が可能なガバメントクラウド全てにについて選択してください。</t>
    <rPh sb="0" eb="2">
      <t>コウチク</t>
    </rPh>
    <rPh sb="3" eb="5">
      <t>カノウ</t>
    </rPh>
    <rPh sb="22" eb="24">
      <t>センタク</t>
    </rPh>
    <phoneticPr fontId="1"/>
  </si>
  <si>
    <t>合格済</t>
    <rPh sb="0" eb="3">
      <t>ゴウカクズ</t>
    </rPh>
    <phoneticPr fontId="5"/>
  </si>
  <si>
    <t>受験予定</t>
    <rPh sb="0" eb="4">
      <t>ジュケンヨテイ</t>
    </rPh>
    <phoneticPr fontId="5"/>
  </si>
  <si>
    <t>受験の予定は無い</t>
    <rPh sb="0" eb="2">
      <t>ジュケン</t>
    </rPh>
    <rPh sb="3" eb="5">
      <t>ヨテイ</t>
    </rPh>
    <rPh sb="6" eb="7">
      <t>ナ</t>
    </rPh>
    <phoneticPr fontId="5"/>
  </si>
  <si>
    <t>年</t>
    <rPh sb="0" eb="1">
      <t>ネン</t>
    </rPh>
    <phoneticPr fontId="5"/>
  </si>
  <si>
    <t>月頃を予定</t>
    <rPh sb="0" eb="1">
      <t>ゲツ</t>
    </rPh>
    <rPh sb="1" eb="2">
      <t>ゴロ</t>
    </rPh>
    <rPh sb="3" eb="5">
      <t>ヨテイ</t>
    </rPh>
    <phoneticPr fontId="5"/>
  </si>
  <si>
    <t>【回答様式】</t>
    <rPh sb="1" eb="3">
      <t>カイトウ</t>
    </rPh>
    <rPh sb="3" eb="5">
      <t>ヨウシキ</t>
    </rPh>
    <phoneticPr fontId="1"/>
  </si>
  <si>
    <t>デジタル庁が行う適合確認試験への対応方針について、選択してください。</t>
    <rPh sb="16" eb="18">
      <t>タイオウ</t>
    </rPh>
    <rPh sb="18" eb="20">
      <t>ホウシン</t>
    </rPh>
    <rPh sb="25" eb="27">
      <t>センタク</t>
    </rPh>
    <phoneticPr fontId="5"/>
  </si>
  <si>
    <t>システム形態について、選択してください。</t>
    <rPh sb="4" eb="6">
      <t>ケイタイ</t>
    </rPh>
    <rPh sb="11" eb="13">
      <t>センタク</t>
    </rPh>
    <phoneticPr fontId="1"/>
  </si>
  <si>
    <t>ガバメントクラウドの利用方式（予定）について、選択してください。</t>
    <rPh sb="10" eb="14">
      <t>リヨウホウシキ</t>
    </rPh>
    <rPh sb="15" eb="17">
      <t>ヨテイ</t>
    </rPh>
    <rPh sb="23" eb="25">
      <t>センタク</t>
    </rPh>
    <phoneticPr fontId="1"/>
  </si>
  <si>
    <t>移行及び構築時に貴社で行える支援等について、選択してください。</t>
    <rPh sb="8" eb="10">
      <t>キシャ</t>
    </rPh>
    <rPh sb="11" eb="12">
      <t>オコナ</t>
    </rPh>
    <rPh sb="14" eb="16">
      <t>シエン</t>
    </rPh>
    <rPh sb="16" eb="17">
      <t>トウ</t>
    </rPh>
    <rPh sb="22" eb="24">
      <t>センタク</t>
    </rPh>
    <phoneticPr fontId="1"/>
  </si>
  <si>
    <t>BPR支援</t>
    <rPh sb="3" eb="5">
      <t>シエン</t>
    </rPh>
    <phoneticPr fontId="1"/>
  </si>
  <si>
    <t>EUC構築支援</t>
    <rPh sb="3" eb="5">
      <t>コウチク</t>
    </rPh>
    <rPh sb="5" eb="7">
      <t>シエン</t>
    </rPh>
    <phoneticPr fontId="1"/>
  </si>
  <si>
    <t>その他（自由記載欄にご記入ください）</t>
    <rPh sb="2" eb="3">
      <t>タ</t>
    </rPh>
    <rPh sb="4" eb="8">
      <t>ジユウキサイ</t>
    </rPh>
    <rPh sb="8" eb="9">
      <t>ラン</t>
    </rPh>
    <rPh sb="11" eb="13">
      <t>キニュウ</t>
    </rPh>
    <phoneticPr fontId="1"/>
  </si>
  <si>
    <t>（情報提供いただける資料がありましたら、別途添付等をお願いします。）</t>
    <rPh sb="1" eb="5">
      <t>ジョウホウテイキョウ</t>
    </rPh>
    <rPh sb="10" eb="12">
      <t>シリョウ</t>
    </rPh>
    <rPh sb="20" eb="22">
      <t>ベット</t>
    </rPh>
    <rPh sb="22" eb="25">
      <t>テンプトウ</t>
    </rPh>
    <rPh sb="27" eb="28">
      <t>ネガ</t>
    </rPh>
    <phoneticPr fontId="5"/>
  </si>
  <si>
    <t>構築後、選挙が執行される際に貴社で行える支援等について、選択してください。</t>
    <rPh sb="0" eb="2">
      <t>コウチク</t>
    </rPh>
    <rPh sb="2" eb="3">
      <t>ゴ</t>
    </rPh>
    <rPh sb="4" eb="6">
      <t>センキョ</t>
    </rPh>
    <rPh sb="7" eb="9">
      <t>シッコウ</t>
    </rPh>
    <rPh sb="12" eb="13">
      <t>サイ</t>
    </rPh>
    <rPh sb="14" eb="16">
      <t>キシャ</t>
    </rPh>
    <rPh sb="17" eb="18">
      <t>オコナ</t>
    </rPh>
    <rPh sb="20" eb="22">
      <t>シエン</t>
    </rPh>
    <rPh sb="22" eb="23">
      <t>トウ</t>
    </rPh>
    <rPh sb="28" eb="30">
      <t>センタク</t>
    </rPh>
    <phoneticPr fontId="1"/>
  </si>
  <si>
    <t>PCレンタル</t>
    <phoneticPr fontId="1"/>
  </si>
  <si>
    <t>PCへの設定作業</t>
    <rPh sb="4" eb="6">
      <t>セッテイ</t>
    </rPh>
    <rPh sb="6" eb="8">
      <t>サギョウ</t>
    </rPh>
    <phoneticPr fontId="1"/>
  </si>
  <si>
    <t>□</t>
    <phoneticPr fontId="5"/>
  </si>
  <si>
    <t>システム操作研修の開催</t>
    <rPh sb="4" eb="6">
      <t>ソウサ</t>
    </rPh>
    <rPh sb="6" eb="8">
      <t>ケンシュウ</t>
    </rPh>
    <rPh sb="9" eb="11">
      <t>カイサイ</t>
    </rPh>
    <phoneticPr fontId="1"/>
  </si>
  <si>
    <t>当日投票用名簿データの切り分け</t>
    <rPh sb="0" eb="2">
      <t>トウジツ</t>
    </rPh>
    <rPh sb="2" eb="5">
      <t>トウヒョウヨウ</t>
    </rPh>
    <rPh sb="5" eb="7">
      <t>メイボ</t>
    </rPh>
    <rPh sb="11" eb="12">
      <t>キ</t>
    </rPh>
    <rPh sb="13" eb="14">
      <t>ワ</t>
    </rPh>
    <phoneticPr fontId="1"/>
  </si>
  <si>
    <t>選挙期間中の運用支援</t>
    <rPh sb="0" eb="5">
      <t>センキョキカンチュウ</t>
    </rPh>
    <rPh sb="6" eb="10">
      <t>ウンヨウシエン</t>
    </rPh>
    <phoneticPr fontId="5"/>
  </si>
  <si>
    <t>当市の規模要件（実施要領３（１）規模要件）におけるシステム稼働について、選択してください。</t>
    <rPh sb="0" eb="2">
      <t>トウシ</t>
    </rPh>
    <rPh sb="3" eb="7">
      <t>キボヨウケン</t>
    </rPh>
    <rPh sb="8" eb="12">
      <t>ジッシヨウリョウ</t>
    </rPh>
    <rPh sb="16" eb="20">
      <t>キボヨウケン</t>
    </rPh>
    <rPh sb="29" eb="31">
      <t>カドウ</t>
    </rPh>
    <rPh sb="36" eb="38">
      <t>センタク</t>
    </rPh>
    <phoneticPr fontId="1"/>
  </si>
  <si>
    <t>当市の機器要件（実施要領３（２）期日前・不在者投票管理部分を担うシステムの機器要件）について、選択してください。</t>
    <rPh sb="0" eb="2">
      <t>トウシ</t>
    </rPh>
    <rPh sb="3" eb="5">
      <t>キキ</t>
    </rPh>
    <rPh sb="5" eb="7">
      <t>ヨウケン</t>
    </rPh>
    <rPh sb="8" eb="12">
      <t>ジッシヨウリョウ</t>
    </rPh>
    <rPh sb="16" eb="18">
      <t>キジツ</t>
    </rPh>
    <rPh sb="18" eb="19">
      <t>マエ</t>
    </rPh>
    <rPh sb="20" eb="23">
      <t>フザイシャ</t>
    </rPh>
    <rPh sb="23" eb="25">
      <t>トウヒョウ</t>
    </rPh>
    <rPh sb="25" eb="27">
      <t>カンリ</t>
    </rPh>
    <rPh sb="27" eb="29">
      <t>ブブン</t>
    </rPh>
    <rPh sb="30" eb="31">
      <t>ニナ</t>
    </rPh>
    <rPh sb="37" eb="39">
      <t>キキ</t>
    </rPh>
    <rPh sb="39" eb="41">
      <t>ヨウケン</t>
    </rPh>
    <rPh sb="47" eb="49">
      <t>センタク</t>
    </rPh>
    <phoneticPr fontId="1"/>
  </si>
  <si>
    <t>当市の構築スケジュール（実施要領４　構築スケジュール）への対応について、選択してください。</t>
    <rPh sb="0" eb="2">
      <t>トウシ</t>
    </rPh>
    <rPh sb="3" eb="5">
      <t>コウチク</t>
    </rPh>
    <rPh sb="12" eb="16">
      <t>ジッシヨウリョウ</t>
    </rPh>
    <rPh sb="18" eb="20">
      <t>コウチク</t>
    </rPh>
    <rPh sb="29" eb="31">
      <t>タイオウ</t>
    </rPh>
    <rPh sb="36" eb="38">
      <t>センタク</t>
    </rPh>
    <phoneticPr fontId="1"/>
  </si>
  <si>
    <t>今後当市が本システムの調達を希望した際の貴社の意向について選択してください。</t>
    <rPh sb="0" eb="2">
      <t>コンゴ</t>
    </rPh>
    <rPh sb="2" eb="4">
      <t>トウシ</t>
    </rPh>
    <rPh sb="5" eb="6">
      <t>ホン</t>
    </rPh>
    <rPh sb="14" eb="16">
      <t>キボウ</t>
    </rPh>
    <rPh sb="20" eb="22">
      <t>キシャ</t>
    </rPh>
    <rPh sb="29" eb="31">
      <t>センタク</t>
    </rPh>
    <phoneticPr fontId="1"/>
  </si>
  <si>
    <t>藤沢市に対する標準仕様書準拠版投票管理システム提供の調達に係る情報提供依頼（ＲＦＩ）</t>
    <rPh sb="26" eb="28">
      <t>チョウタツ</t>
    </rPh>
    <phoneticPr fontId="5"/>
  </si>
  <si>
    <t>メールアドレス</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</si>
</sst>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3"/>
      <scheme val="minor"/>
    </font>
    <font>
      <sz val="6"/>
      <name val="ＭＳ Ｐゴシック"/>
      <family val="3"/>
      <scheme val="minor"/>
    </font>
    <font>
      <sz val="12"/>
      <color theme="1"/>
      <name val="ＭＳ Ｐゴシック"/>
      <family val="3"/>
      <scheme val="minor"/>
    </font>
    <font>
      <b/>
      <sz val="16"/>
      <color theme="1"/>
      <name val="ＭＳ Ｐゴシック"/>
      <family val="3"/>
      <scheme val="minor"/>
    </font>
    <font>
      <b/>
      <sz val="12"/>
      <color rgb="FF0000FF"/>
      <name val="ＭＳ Ｐゴシック"/>
      <family val="3"/>
      <scheme val="minor"/>
    </font>
    <font>
      <sz val="6"/>
      <name val="ＭＳ Ｐゴシック"/>
      <family val="3"/>
      <charset val="128"/>
      <scheme val="minor"/>
    </font>
    <font>
      <b/>
      <sz val="12"/>
      <color rgb="FF0000FF"/>
      <name val="ＭＳ Ｐゴシック"/>
      <family val="3"/>
      <charset val="128"/>
      <scheme val="minor"/>
    </font>
  </fonts>
  <fills count="3">
    <fill>
      <patternFill patternType="none"/>
    </fill>
    <fill>
      <patternFill patternType="gray125"/>
    </fill>
    <fill>
      <patternFill patternType="solid">
        <fgColor rgb="FFCCFFFF"/>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41">
    <xf numFmtId="0" fontId="0" fillId="0" borderId="0" xfId="0">
      <alignment vertical="center"/>
    </xf>
    <xf numFmtId="0" fontId="3" fillId="0" borderId="0" xfId="0" applyFont="1" applyProtection="1">
      <alignment vertical="center"/>
      <protection locked="0"/>
    </xf>
    <xf numFmtId="0" fontId="2" fillId="0" borderId="0" xfId="0" applyFont="1" applyAlignment="1" applyProtection="1">
      <alignment vertical="top"/>
      <protection locked="0"/>
    </xf>
    <xf numFmtId="0" fontId="4" fillId="0" borderId="0" xfId="0" applyFont="1" applyProtection="1">
      <alignment vertical="center"/>
    </xf>
    <xf numFmtId="0" fontId="2" fillId="0" borderId="0" xfId="0" applyFont="1" applyAlignment="1" applyProtection="1">
      <alignment horizontal="center" vertical="center"/>
      <protection locked="0"/>
    </xf>
    <xf numFmtId="0" fontId="2" fillId="0" borderId="0" xfId="0" applyFont="1" applyFill="1" applyBorder="1" applyAlignment="1" applyProtection="1">
      <alignment vertical="center"/>
      <protection locked="0"/>
    </xf>
    <xf numFmtId="0" fontId="2" fillId="0" borderId="0" xfId="0" applyFont="1" applyProtection="1">
      <alignment vertical="center"/>
      <protection locked="0"/>
    </xf>
    <xf numFmtId="0" fontId="2" fillId="0" borderId="0" xfId="0" applyFont="1" applyFill="1" applyProtection="1">
      <alignment vertical="center"/>
      <protection locked="0"/>
    </xf>
    <xf numFmtId="0" fontId="6" fillId="0" borderId="0" xfId="0" applyFont="1" applyProtection="1">
      <alignment vertical="center"/>
      <protection locked="0"/>
    </xf>
    <xf numFmtId="0" fontId="2" fillId="0" borderId="0" xfId="0" applyFont="1" applyFill="1" applyBorder="1" applyAlignment="1" applyProtection="1">
      <alignment vertical="top"/>
      <protection locked="0"/>
    </xf>
    <xf numFmtId="0" fontId="2" fillId="0" borderId="1"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2" borderId="14" xfId="0" applyFont="1" applyFill="1" applyBorder="1" applyAlignment="1" applyProtection="1">
      <alignment vertical="center" shrinkToFit="1"/>
      <protection locked="0"/>
    </xf>
    <xf numFmtId="0" fontId="2" fillId="2" borderId="18" xfId="0" applyFont="1" applyFill="1" applyBorder="1" applyAlignment="1" applyProtection="1">
      <alignment vertical="center" shrinkToFit="1"/>
      <protection locked="0"/>
    </xf>
    <xf numFmtId="0" fontId="2" fillId="2" borderId="21" xfId="0" applyFont="1" applyFill="1" applyBorder="1" applyAlignment="1" applyProtection="1">
      <alignment vertical="center" shrinkToFit="1"/>
      <protection locked="0"/>
    </xf>
    <xf numFmtId="0" fontId="2" fillId="0" borderId="2"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2" borderId="15" xfId="0" applyFont="1" applyFill="1" applyBorder="1" applyAlignment="1" applyProtection="1">
      <alignment vertical="center" shrinkToFit="1"/>
      <protection locked="0"/>
    </xf>
    <xf numFmtId="0" fontId="2" fillId="2" borderId="19" xfId="0" applyFont="1" applyFill="1" applyBorder="1" applyAlignment="1" applyProtection="1">
      <alignment vertical="center" shrinkToFit="1"/>
      <protection locked="0"/>
    </xf>
    <xf numFmtId="0" fontId="2" fillId="2" borderId="22" xfId="0" applyFont="1" applyFill="1" applyBorder="1" applyAlignment="1" applyProtection="1">
      <alignment vertical="center" shrinkToFit="1"/>
      <protection locked="0"/>
    </xf>
    <xf numFmtId="0" fontId="2" fillId="0" borderId="3"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2" borderId="16" xfId="0" applyFont="1" applyFill="1" applyBorder="1" applyAlignment="1" applyProtection="1">
      <alignment vertical="center" shrinkToFit="1"/>
      <protection locked="0"/>
    </xf>
    <xf numFmtId="0" fontId="2" fillId="2" borderId="20" xfId="0" applyFont="1" applyFill="1" applyBorder="1" applyAlignment="1" applyProtection="1">
      <alignment vertical="center" shrinkToFit="1"/>
      <protection locked="0"/>
    </xf>
    <xf numFmtId="0" fontId="2" fillId="2" borderId="23" xfId="0" applyFont="1" applyFill="1" applyBorder="1" applyAlignment="1" applyProtection="1">
      <alignment vertical="center" shrinkToFit="1"/>
      <protection locked="0"/>
    </xf>
    <xf numFmtId="0" fontId="2" fillId="0" borderId="0" xfId="0" applyFont="1" applyAlignment="1" applyProtection="1">
      <alignment vertical="top" wrapText="1"/>
      <protection locked="0"/>
    </xf>
    <xf numFmtId="0" fontId="2" fillId="2" borderId="5" xfId="0" applyFont="1" applyFill="1" applyBorder="1" applyAlignment="1" applyProtection="1">
      <alignment vertical="top"/>
      <protection locked="0"/>
    </xf>
    <xf numFmtId="0" fontId="2" fillId="2" borderId="12" xfId="0" applyFont="1" applyFill="1" applyBorder="1" applyAlignment="1" applyProtection="1">
      <alignment vertical="top"/>
      <protection locked="0"/>
    </xf>
    <xf numFmtId="0" fontId="2" fillId="2" borderId="24" xfId="0" applyFont="1" applyFill="1" applyBorder="1" applyAlignment="1" applyProtection="1">
      <alignment vertical="top"/>
      <protection locked="0"/>
    </xf>
    <xf numFmtId="0" fontId="2" fillId="2" borderId="6" xfId="0" applyFont="1" applyFill="1" applyBorder="1" applyAlignment="1" applyProtection="1">
      <alignment vertical="top"/>
      <protection locked="0"/>
    </xf>
    <xf numFmtId="0" fontId="2" fillId="2" borderId="0" xfId="0" applyFont="1" applyFill="1" applyAlignment="1" applyProtection="1">
      <alignment vertical="top"/>
      <protection locked="0"/>
    </xf>
    <xf numFmtId="0" fontId="2" fillId="2" borderId="25" xfId="0" applyFont="1" applyFill="1" applyBorder="1" applyAlignment="1" applyProtection="1">
      <alignment vertical="top"/>
      <protection locked="0"/>
    </xf>
    <xf numFmtId="0" fontId="2" fillId="2" borderId="7" xfId="0" applyFont="1" applyFill="1" applyBorder="1" applyAlignment="1" applyProtection="1">
      <alignment vertical="top"/>
      <protection locked="0"/>
    </xf>
    <xf numFmtId="0" fontId="2" fillId="2" borderId="13" xfId="0" applyFont="1" applyFill="1" applyBorder="1" applyAlignment="1" applyProtection="1">
      <alignment vertical="top"/>
      <protection locked="0"/>
    </xf>
    <xf numFmtId="0" fontId="2" fillId="2" borderId="26" xfId="0" applyFont="1" applyFill="1" applyBorder="1" applyAlignment="1" applyProtection="1">
      <alignment vertical="top"/>
      <protection locked="0"/>
    </xf>
    <xf numFmtId="0" fontId="2" fillId="2" borderId="4"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0" borderId="0" xfId="0" applyFont="1" applyProtection="1">
      <alignment vertical="center"/>
      <protection locked="0"/>
    </xf>
    <xf numFmtId="0" fontId="2" fillId="2" borderId="4"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0000FF"/>
      <color rgb="FFCCFFFF"/>
      <color rgb="FF0066FF"/>
      <color rgb="FFCC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4B1B8-734D-49FA-BB29-7A9183C2B7DE}">
  <dimension ref="A1:AD100"/>
  <sheetViews>
    <sheetView tabSelected="1" zoomScaleNormal="100" workbookViewId="0">
      <selection activeCell="C81" sqref="C81:J81"/>
    </sheetView>
  </sheetViews>
  <sheetFormatPr defaultColWidth="4.33203125" defaultRowHeight="24" customHeight="1" x14ac:dyDescent="0.2"/>
  <cols>
    <col min="1" max="16384" width="4.33203125" style="6"/>
  </cols>
  <sheetData>
    <row r="1" spans="1:30" ht="24" customHeight="1" x14ac:dyDescent="0.2">
      <c r="A1" s="1" t="s">
        <v>22</v>
      </c>
    </row>
    <row r="2" spans="1:30" ht="24" customHeight="1" x14ac:dyDescent="0.2">
      <c r="A2" s="1" t="s">
        <v>42</v>
      </c>
    </row>
    <row r="3" spans="1:30" ht="20.25" customHeight="1" x14ac:dyDescent="0.2"/>
    <row r="4" spans="1:30" ht="24" customHeight="1" x14ac:dyDescent="0.2">
      <c r="A4" s="6" t="s">
        <v>1</v>
      </c>
    </row>
    <row r="6" spans="1:30" ht="24" customHeight="1" thickBot="1" x14ac:dyDescent="0.25">
      <c r="A6" s="6">
        <v>1</v>
      </c>
      <c r="B6" s="6" t="s">
        <v>9</v>
      </c>
    </row>
    <row r="7" spans="1:30" ht="24" customHeight="1" x14ac:dyDescent="0.2">
      <c r="C7" s="10" t="s">
        <v>4</v>
      </c>
      <c r="D7" s="11"/>
      <c r="E7" s="11"/>
      <c r="F7" s="11"/>
      <c r="G7" s="11"/>
      <c r="H7" s="11"/>
      <c r="I7" s="11"/>
      <c r="J7" s="12"/>
      <c r="K7" s="13"/>
      <c r="L7" s="13"/>
      <c r="M7" s="13"/>
      <c r="N7" s="13"/>
      <c r="O7" s="13"/>
      <c r="P7" s="13"/>
      <c r="Q7" s="13"/>
      <c r="R7" s="13"/>
      <c r="S7" s="13"/>
      <c r="T7" s="13"/>
      <c r="U7" s="13"/>
      <c r="V7" s="13"/>
      <c r="W7" s="14"/>
      <c r="X7" s="5"/>
      <c r="Y7" s="5"/>
      <c r="Z7" s="5"/>
      <c r="AA7" s="5"/>
      <c r="AB7" s="5"/>
    </row>
    <row r="8" spans="1:30" ht="24" customHeight="1" x14ac:dyDescent="0.2">
      <c r="C8" s="15" t="s">
        <v>7</v>
      </c>
      <c r="D8" s="16"/>
      <c r="E8" s="16"/>
      <c r="F8" s="16"/>
      <c r="G8" s="16"/>
      <c r="H8" s="16"/>
      <c r="I8" s="16"/>
      <c r="J8" s="17"/>
      <c r="K8" s="18"/>
      <c r="L8" s="18"/>
      <c r="M8" s="18"/>
      <c r="N8" s="18"/>
      <c r="O8" s="18"/>
      <c r="P8" s="18"/>
      <c r="Q8" s="18"/>
      <c r="R8" s="18"/>
      <c r="S8" s="18"/>
      <c r="T8" s="18"/>
      <c r="U8" s="18"/>
      <c r="V8" s="18"/>
      <c r="W8" s="19"/>
      <c r="X8" s="5"/>
      <c r="Y8" s="5"/>
      <c r="Z8" s="5"/>
      <c r="AA8" s="5"/>
      <c r="AB8" s="5"/>
    </row>
    <row r="9" spans="1:30" ht="24" customHeight="1" x14ac:dyDescent="0.2">
      <c r="C9" s="15" t="s">
        <v>5</v>
      </c>
      <c r="D9" s="16"/>
      <c r="E9" s="16"/>
      <c r="F9" s="16"/>
      <c r="G9" s="16"/>
      <c r="H9" s="16"/>
      <c r="I9" s="16"/>
      <c r="J9" s="17"/>
      <c r="K9" s="18"/>
      <c r="L9" s="18"/>
      <c r="M9" s="18"/>
      <c r="N9" s="18"/>
      <c r="O9" s="18"/>
      <c r="P9" s="18"/>
      <c r="Q9" s="18"/>
      <c r="R9" s="18"/>
      <c r="S9" s="18"/>
      <c r="T9" s="18"/>
      <c r="U9" s="18"/>
      <c r="V9" s="18"/>
      <c r="W9" s="19"/>
      <c r="X9" s="5"/>
      <c r="Y9" s="5"/>
      <c r="Z9" s="5"/>
      <c r="AA9" s="5"/>
      <c r="AB9" s="5"/>
    </row>
    <row r="10" spans="1:30" ht="24" customHeight="1" x14ac:dyDescent="0.2">
      <c r="C10" s="15" t="s">
        <v>8</v>
      </c>
      <c r="D10" s="16"/>
      <c r="E10" s="16"/>
      <c r="F10" s="16"/>
      <c r="G10" s="16"/>
      <c r="H10" s="16"/>
      <c r="I10" s="16"/>
      <c r="J10" s="17"/>
      <c r="K10" s="18"/>
      <c r="L10" s="18"/>
      <c r="M10" s="18"/>
      <c r="N10" s="18"/>
      <c r="O10" s="18"/>
      <c r="P10" s="18"/>
      <c r="Q10" s="18"/>
      <c r="R10" s="18"/>
      <c r="S10" s="18"/>
      <c r="T10" s="18"/>
      <c r="U10" s="18"/>
      <c r="V10" s="18"/>
      <c r="W10" s="19"/>
      <c r="X10" s="5"/>
      <c r="Y10" s="5"/>
      <c r="Z10" s="5"/>
      <c r="AA10" s="5"/>
      <c r="AB10" s="5"/>
    </row>
    <row r="11" spans="1:30" ht="24" customHeight="1" thickBot="1" x14ac:dyDescent="0.25">
      <c r="C11" s="20" t="s">
        <v>43</v>
      </c>
      <c r="D11" s="21"/>
      <c r="E11" s="21"/>
      <c r="F11" s="21"/>
      <c r="G11" s="21"/>
      <c r="H11" s="21"/>
      <c r="I11" s="21"/>
      <c r="J11" s="22"/>
      <c r="K11" s="23"/>
      <c r="L11" s="23"/>
      <c r="M11" s="23"/>
      <c r="N11" s="23"/>
      <c r="O11" s="23"/>
      <c r="P11" s="23"/>
      <c r="Q11" s="23"/>
      <c r="R11" s="23"/>
      <c r="S11" s="23"/>
      <c r="T11" s="23"/>
      <c r="U11" s="23"/>
      <c r="V11" s="23"/>
      <c r="W11" s="24"/>
      <c r="X11" s="5"/>
      <c r="Y11" s="5"/>
      <c r="Z11" s="5"/>
      <c r="AA11" s="5"/>
      <c r="AB11" s="5"/>
    </row>
    <row r="13" spans="1:30" ht="24" customHeight="1" thickBot="1" x14ac:dyDescent="0.25">
      <c r="A13" s="2">
        <v>2</v>
      </c>
      <c r="B13" s="25" t="s">
        <v>10</v>
      </c>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row>
    <row r="14" spans="1:30" ht="24" customHeight="1" thickBot="1" x14ac:dyDescent="0.25">
      <c r="C14" s="35"/>
      <c r="D14" s="36"/>
      <c r="E14" s="36"/>
      <c r="F14" s="36"/>
      <c r="G14" s="36"/>
      <c r="H14" s="36"/>
      <c r="I14" s="36"/>
      <c r="J14" s="37"/>
    </row>
    <row r="15" spans="1:30" ht="24" customHeight="1" x14ac:dyDescent="0.2">
      <c r="C15" s="3" t="str">
        <f>IF(C14="","",IF(C14="開発済","設問３へお進みください。",IF(C14="開発の予定は無い","設問はここで終了です。ご協力ありがとうございました。","設問３へお進みください。")))</f>
        <v/>
      </c>
    </row>
    <row r="16" spans="1:30" ht="24" customHeight="1" x14ac:dyDescent="0.2">
      <c r="C16" s="3"/>
    </row>
    <row r="17" spans="1:30" ht="24" customHeight="1" thickBot="1" x14ac:dyDescent="0.25">
      <c r="A17" s="2">
        <v>3</v>
      </c>
      <c r="B17" s="25" t="s">
        <v>23</v>
      </c>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row>
    <row r="18" spans="1:30" ht="24" customHeight="1" thickBot="1" x14ac:dyDescent="0.25">
      <c r="C18" s="4" t="s">
        <v>3</v>
      </c>
      <c r="D18" s="6" t="s">
        <v>17</v>
      </c>
      <c r="G18" s="4" t="s">
        <v>3</v>
      </c>
      <c r="H18" s="6" t="s">
        <v>18</v>
      </c>
      <c r="K18" s="39"/>
      <c r="L18" s="40"/>
      <c r="M18" s="6" t="s">
        <v>20</v>
      </c>
      <c r="N18" s="39"/>
      <c r="O18" s="40"/>
      <c r="P18" s="6" t="s">
        <v>21</v>
      </c>
      <c r="T18" s="4" t="s">
        <v>3</v>
      </c>
      <c r="U18" s="6" t="s">
        <v>19</v>
      </c>
    </row>
    <row r="19" spans="1:30" ht="24" customHeight="1" x14ac:dyDescent="0.2">
      <c r="C19" s="3"/>
    </row>
    <row r="20" spans="1:30" ht="24" customHeight="1" x14ac:dyDescent="0.2">
      <c r="A20" s="2">
        <v>4</v>
      </c>
      <c r="B20" s="25" t="s">
        <v>16</v>
      </c>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row>
    <row r="21" spans="1:30" ht="24" customHeight="1" x14ac:dyDescent="0.2">
      <c r="C21" s="4" t="s">
        <v>3</v>
      </c>
      <c r="D21" s="6" t="s">
        <v>11</v>
      </c>
      <c r="G21" s="4" t="s">
        <v>3</v>
      </c>
      <c r="H21" s="6" t="s">
        <v>12</v>
      </c>
      <c r="M21" s="4" t="s">
        <v>3</v>
      </c>
      <c r="N21" s="6" t="s">
        <v>13</v>
      </c>
      <c r="Q21" s="4" t="s">
        <v>3</v>
      </c>
      <c r="R21" s="6" t="s">
        <v>14</v>
      </c>
      <c r="T21" s="4" t="s">
        <v>3</v>
      </c>
      <c r="U21" s="6" t="s">
        <v>15</v>
      </c>
      <c r="Y21" s="4"/>
    </row>
    <row r="23" spans="1:30" ht="24" customHeight="1" thickBot="1" x14ac:dyDescent="0.25">
      <c r="A23" s="6">
        <v>5</v>
      </c>
      <c r="B23" s="38" t="s">
        <v>25</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row>
    <row r="24" spans="1:30" ht="24" customHeight="1" thickBot="1" x14ac:dyDescent="0.25">
      <c r="C24" s="35"/>
      <c r="D24" s="36"/>
      <c r="E24" s="36"/>
      <c r="F24" s="36"/>
      <c r="G24" s="36"/>
      <c r="H24" s="36"/>
      <c r="I24" s="36"/>
      <c r="J24" s="37"/>
    </row>
    <row r="26" spans="1:30" ht="24" customHeight="1" thickBot="1" x14ac:dyDescent="0.25">
      <c r="A26" s="6">
        <v>6</v>
      </c>
      <c r="B26" s="38" t="s">
        <v>24</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row>
    <row r="27" spans="1:30" ht="24" customHeight="1" thickBot="1" x14ac:dyDescent="0.25">
      <c r="B27" s="7"/>
      <c r="C27" s="35"/>
      <c r="D27" s="36"/>
      <c r="E27" s="36"/>
      <c r="F27" s="36"/>
      <c r="G27" s="36"/>
      <c r="H27" s="36"/>
      <c r="I27" s="36"/>
      <c r="J27" s="37"/>
    </row>
    <row r="28" spans="1:30" ht="24" customHeight="1" x14ac:dyDescent="0.2">
      <c r="C28" s="8" t="str">
        <f>IF(C27="","",IF(C27="その他","具体的なシステム形態を自由記載欄へご記入ください。",IF(C27="クライアントサーバー型","WEBシステムを採用しない理由を自由記載欄へご記入ください。","設問７へお進みください。")))</f>
        <v/>
      </c>
    </row>
    <row r="29" spans="1:30" ht="24" customHeight="1" thickBot="1" x14ac:dyDescent="0.25">
      <c r="C29" s="6" t="s">
        <v>0</v>
      </c>
    </row>
    <row r="30" spans="1:30" ht="24" customHeight="1" x14ac:dyDescent="0.2">
      <c r="C30" s="26"/>
      <c r="D30" s="27"/>
      <c r="E30" s="27"/>
      <c r="F30" s="27"/>
      <c r="G30" s="27"/>
      <c r="H30" s="27"/>
      <c r="I30" s="27"/>
      <c r="J30" s="27"/>
      <c r="K30" s="27"/>
      <c r="L30" s="27"/>
      <c r="M30" s="27"/>
      <c r="N30" s="27"/>
      <c r="O30" s="27"/>
      <c r="P30" s="27"/>
      <c r="Q30" s="27"/>
      <c r="R30" s="27"/>
      <c r="S30" s="27"/>
      <c r="T30" s="27"/>
      <c r="U30" s="27"/>
      <c r="V30" s="27"/>
      <c r="W30" s="27"/>
      <c r="X30" s="27"/>
      <c r="Y30" s="27"/>
      <c r="Z30" s="27"/>
      <c r="AA30" s="27"/>
      <c r="AB30" s="28"/>
    </row>
    <row r="31" spans="1:30" ht="24" customHeight="1" x14ac:dyDescent="0.2">
      <c r="C31" s="29"/>
      <c r="D31" s="30"/>
      <c r="E31" s="30"/>
      <c r="F31" s="30"/>
      <c r="G31" s="30"/>
      <c r="H31" s="30"/>
      <c r="I31" s="30"/>
      <c r="J31" s="30"/>
      <c r="K31" s="30"/>
      <c r="L31" s="30"/>
      <c r="M31" s="30"/>
      <c r="N31" s="30"/>
      <c r="O31" s="30"/>
      <c r="P31" s="30"/>
      <c r="Q31" s="30"/>
      <c r="R31" s="30"/>
      <c r="S31" s="30"/>
      <c r="T31" s="30"/>
      <c r="U31" s="30"/>
      <c r="V31" s="30"/>
      <c r="W31" s="30"/>
      <c r="X31" s="30"/>
      <c r="Y31" s="30"/>
      <c r="Z31" s="30"/>
      <c r="AA31" s="30"/>
      <c r="AB31" s="31"/>
    </row>
    <row r="32" spans="1:30" ht="24" customHeight="1" x14ac:dyDescent="0.2">
      <c r="C32" s="29"/>
      <c r="D32" s="30"/>
      <c r="E32" s="30"/>
      <c r="F32" s="30"/>
      <c r="G32" s="30"/>
      <c r="H32" s="30"/>
      <c r="I32" s="30"/>
      <c r="J32" s="30"/>
      <c r="K32" s="30"/>
      <c r="L32" s="30"/>
      <c r="M32" s="30"/>
      <c r="N32" s="30"/>
      <c r="O32" s="30"/>
      <c r="P32" s="30"/>
      <c r="Q32" s="30"/>
      <c r="R32" s="30"/>
      <c r="S32" s="30"/>
      <c r="T32" s="30"/>
      <c r="U32" s="30"/>
      <c r="V32" s="30"/>
      <c r="W32" s="30"/>
      <c r="X32" s="30"/>
      <c r="Y32" s="30"/>
      <c r="Z32" s="30"/>
      <c r="AA32" s="30"/>
      <c r="AB32" s="31"/>
    </row>
    <row r="33" spans="1:30" ht="24" customHeight="1" thickBot="1" x14ac:dyDescent="0.25">
      <c r="C33" s="32"/>
      <c r="D33" s="33"/>
      <c r="E33" s="33"/>
      <c r="F33" s="33"/>
      <c r="G33" s="33"/>
      <c r="H33" s="33"/>
      <c r="I33" s="33"/>
      <c r="J33" s="33"/>
      <c r="K33" s="33"/>
      <c r="L33" s="33"/>
      <c r="M33" s="33"/>
      <c r="N33" s="33"/>
      <c r="O33" s="33"/>
      <c r="P33" s="33"/>
      <c r="Q33" s="33"/>
      <c r="R33" s="33"/>
      <c r="S33" s="33"/>
      <c r="T33" s="33"/>
      <c r="U33" s="33"/>
      <c r="V33" s="33"/>
      <c r="W33" s="33"/>
      <c r="X33" s="33"/>
      <c r="Y33" s="33"/>
      <c r="Z33" s="33"/>
      <c r="AA33" s="33"/>
      <c r="AB33" s="34"/>
    </row>
    <row r="35" spans="1:30" ht="24" customHeight="1" thickBot="1" x14ac:dyDescent="0.25">
      <c r="A35" s="6">
        <v>7</v>
      </c>
      <c r="B35" s="6" t="s">
        <v>41</v>
      </c>
    </row>
    <row r="36" spans="1:30" ht="24" customHeight="1" thickBot="1" x14ac:dyDescent="0.25">
      <c r="B36" s="7"/>
      <c r="C36" s="35"/>
      <c r="D36" s="36"/>
      <c r="E36" s="36"/>
      <c r="F36" s="36"/>
      <c r="G36" s="36"/>
      <c r="H36" s="36"/>
      <c r="I36" s="36"/>
      <c r="J36" s="37"/>
    </row>
    <row r="37" spans="1:30" ht="24" customHeight="1" x14ac:dyDescent="0.2">
      <c r="C37" s="8" t="str">
        <f>IF(C36="","",IF(C36="調達希望に応じられる","調達に当たって、条件等がありましたら、自由記載欄へご記入ください。",IF(C36="調達希望に応じられない","自由記載欄へ応じられない理由についてご記入ください。（例：SEリソースの不足）",IF(C36="その他","自由記載欄へご記入ください。"))))</f>
        <v/>
      </c>
    </row>
    <row r="38" spans="1:30" ht="24" customHeight="1" thickBot="1" x14ac:dyDescent="0.25">
      <c r="C38" s="6" t="s">
        <v>0</v>
      </c>
    </row>
    <row r="39" spans="1:30" ht="24" customHeight="1" x14ac:dyDescent="0.2">
      <c r="C39" s="26"/>
      <c r="D39" s="27"/>
      <c r="E39" s="27"/>
      <c r="F39" s="27"/>
      <c r="G39" s="27"/>
      <c r="H39" s="27"/>
      <c r="I39" s="27"/>
      <c r="J39" s="27"/>
      <c r="K39" s="27"/>
      <c r="L39" s="27"/>
      <c r="M39" s="27"/>
      <c r="N39" s="27"/>
      <c r="O39" s="27"/>
      <c r="P39" s="27"/>
      <c r="Q39" s="27"/>
      <c r="R39" s="27"/>
      <c r="S39" s="27"/>
      <c r="T39" s="27"/>
      <c r="U39" s="27"/>
      <c r="V39" s="27"/>
      <c r="W39" s="27"/>
      <c r="X39" s="27"/>
      <c r="Y39" s="27"/>
      <c r="Z39" s="27"/>
      <c r="AA39" s="27"/>
      <c r="AB39" s="28"/>
    </row>
    <row r="40" spans="1:30" ht="24" customHeight="1" x14ac:dyDescent="0.2">
      <c r="C40" s="29"/>
      <c r="D40" s="30"/>
      <c r="E40" s="30"/>
      <c r="F40" s="30"/>
      <c r="G40" s="30"/>
      <c r="H40" s="30"/>
      <c r="I40" s="30"/>
      <c r="J40" s="30"/>
      <c r="K40" s="30"/>
      <c r="L40" s="30"/>
      <c r="M40" s="30"/>
      <c r="N40" s="30"/>
      <c r="O40" s="30"/>
      <c r="P40" s="30"/>
      <c r="Q40" s="30"/>
      <c r="R40" s="30"/>
      <c r="S40" s="30"/>
      <c r="T40" s="30"/>
      <c r="U40" s="30"/>
      <c r="V40" s="30"/>
      <c r="W40" s="30"/>
      <c r="X40" s="30"/>
      <c r="Y40" s="30"/>
      <c r="Z40" s="30"/>
      <c r="AA40" s="30"/>
      <c r="AB40" s="31"/>
    </row>
    <row r="41" spans="1:30" ht="24" customHeight="1" x14ac:dyDescent="0.2">
      <c r="C41" s="29"/>
      <c r="D41" s="30"/>
      <c r="E41" s="30"/>
      <c r="F41" s="30"/>
      <c r="G41" s="30"/>
      <c r="H41" s="30"/>
      <c r="I41" s="30"/>
      <c r="J41" s="30"/>
      <c r="K41" s="30"/>
      <c r="L41" s="30"/>
      <c r="M41" s="30"/>
      <c r="N41" s="30"/>
      <c r="O41" s="30"/>
      <c r="P41" s="30"/>
      <c r="Q41" s="30"/>
      <c r="R41" s="30"/>
      <c r="S41" s="30"/>
      <c r="T41" s="30"/>
      <c r="U41" s="30"/>
      <c r="V41" s="30"/>
      <c r="W41" s="30"/>
      <c r="X41" s="30"/>
      <c r="Y41" s="30"/>
      <c r="Z41" s="30"/>
      <c r="AA41" s="30"/>
      <c r="AB41" s="31"/>
    </row>
    <row r="42" spans="1:30" ht="24" customHeight="1" thickBot="1" x14ac:dyDescent="0.25">
      <c r="C42" s="32"/>
      <c r="D42" s="33"/>
      <c r="E42" s="33"/>
      <c r="F42" s="33"/>
      <c r="G42" s="33"/>
      <c r="H42" s="33"/>
      <c r="I42" s="33"/>
      <c r="J42" s="33"/>
      <c r="K42" s="33"/>
      <c r="L42" s="33"/>
      <c r="M42" s="33"/>
      <c r="N42" s="33"/>
      <c r="O42" s="33"/>
      <c r="P42" s="33"/>
      <c r="Q42" s="33"/>
      <c r="R42" s="33"/>
      <c r="S42" s="33"/>
      <c r="T42" s="33"/>
      <c r="U42" s="33"/>
      <c r="V42" s="33"/>
      <c r="W42" s="33"/>
      <c r="X42" s="33"/>
      <c r="Y42" s="33"/>
      <c r="Z42" s="33"/>
      <c r="AA42" s="33"/>
      <c r="AB42" s="34"/>
    </row>
    <row r="43" spans="1:30" ht="24" customHeight="1" x14ac:dyDescent="0.2">
      <c r="C43" s="8" t="str">
        <f>IF(C36="","",IF(C36="参加できない","設問はここで終了です。ご協力ありがとうございました。",""))</f>
        <v/>
      </c>
      <c r="D43" s="9"/>
      <c r="E43" s="9"/>
      <c r="F43" s="9"/>
      <c r="G43" s="9"/>
      <c r="H43" s="9"/>
      <c r="I43" s="9"/>
      <c r="J43" s="9"/>
      <c r="K43" s="9"/>
      <c r="L43" s="9"/>
      <c r="M43" s="9"/>
      <c r="N43" s="9"/>
      <c r="O43" s="9"/>
      <c r="P43" s="9"/>
      <c r="Q43" s="9"/>
      <c r="R43" s="9"/>
      <c r="S43" s="9"/>
      <c r="T43" s="9"/>
      <c r="U43" s="9"/>
      <c r="V43" s="9"/>
      <c r="W43" s="9"/>
      <c r="X43" s="9"/>
      <c r="Y43" s="9"/>
      <c r="Z43" s="9"/>
      <c r="AA43" s="9"/>
      <c r="AB43" s="9"/>
    </row>
    <row r="44" spans="1:30" ht="24" customHeight="1" x14ac:dyDescent="0.2">
      <c r="C44" s="4"/>
      <c r="J44" s="4"/>
      <c r="X44" s="4"/>
    </row>
    <row r="45" spans="1:30" ht="24" customHeight="1" x14ac:dyDescent="0.2">
      <c r="A45" s="6">
        <v>8</v>
      </c>
      <c r="B45" s="38" t="s">
        <v>26</v>
      </c>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row>
    <row r="46" spans="1:30" ht="24" customHeight="1" x14ac:dyDescent="0.2">
      <c r="B46" s="4"/>
      <c r="C46" s="4" t="s">
        <v>3</v>
      </c>
      <c r="D46" s="6" t="s">
        <v>27</v>
      </c>
      <c r="G46" s="4" t="s">
        <v>3</v>
      </c>
      <c r="H46" s="6" t="s">
        <v>28</v>
      </c>
      <c r="M46" s="4" t="s">
        <v>3</v>
      </c>
      <c r="N46" s="6" t="s">
        <v>29</v>
      </c>
      <c r="Q46" s="4"/>
      <c r="T46" s="4"/>
    </row>
    <row r="47" spans="1:30" ht="24" customHeight="1" thickBot="1" x14ac:dyDescent="0.25">
      <c r="C47" s="6" t="s">
        <v>0</v>
      </c>
    </row>
    <row r="48" spans="1:30" ht="24" customHeight="1" x14ac:dyDescent="0.2">
      <c r="C48" s="26"/>
      <c r="D48" s="27"/>
      <c r="E48" s="27"/>
      <c r="F48" s="27"/>
      <c r="G48" s="27"/>
      <c r="H48" s="27"/>
      <c r="I48" s="27"/>
      <c r="J48" s="27"/>
      <c r="K48" s="27"/>
      <c r="L48" s="27"/>
      <c r="M48" s="27"/>
      <c r="N48" s="27"/>
      <c r="O48" s="27"/>
      <c r="P48" s="27"/>
      <c r="Q48" s="27"/>
      <c r="R48" s="27"/>
      <c r="S48" s="27"/>
      <c r="T48" s="27"/>
      <c r="U48" s="27"/>
      <c r="V48" s="27"/>
      <c r="W48" s="27"/>
      <c r="X48" s="27"/>
      <c r="Y48" s="27"/>
      <c r="Z48" s="27"/>
      <c r="AA48" s="27"/>
      <c r="AB48" s="28"/>
    </row>
    <row r="49" spans="1:30" ht="24" customHeight="1" x14ac:dyDescent="0.2">
      <c r="C49" s="29"/>
      <c r="D49" s="30"/>
      <c r="E49" s="30"/>
      <c r="F49" s="30"/>
      <c r="G49" s="30"/>
      <c r="H49" s="30"/>
      <c r="I49" s="30"/>
      <c r="J49" s="30"/>
      <c r="K49" s="30"/>
      <c r="L49" s="30"/>
      <c r="M49" s="30"/>
      <c r="N49" s="30"/>
      <c r="O49" s="30"/>
      <c r="P49" s="30"/>
      <c r="Q49" s="30"/>
      <c r="R49" s="30"/>
      <c r="S49" s="30"/>
      <c r="T49" s="30"/>
      <c r="U49" s="30"/>
      <c r="V49" s="30"/>
      <c r="W49" s="30"/>
      <c r="X49" s="30"/>
      <c r="Y49" s="30"/>
      <c r="Z49" s="30"/>
      <c r="AA49" s="30"/>
      <c r="AB49" s="31"/>
    </row>
    <row r="50" spans="1:30" ht="24" customHeight="1" x14ac:dyDescent="0.2">
      <c r="C50" s="29"/>
      <c r="D50" s="30"/>
      <c r="E50" s="30"/>
      <c r="F50" s="30"/>
      <c r="G50" s="30"/>
      <c r="H50" s="30"/>
      <c r="I50" s="30"/>
      <c r="J50" s="30"/>
      <c r="K50" s="30"/>
      <c r="L50" s="30"/>
      <c r="M50" s="30"/>
      <c r="N50" s="30"/>
      <c r="O50" s="30"/>
      <c r="P50" s="30"/>
      <c r="Q50" s="30"/>
      <c r="R50" s="30"/>
      <c r="S50" s="30"/>
      <c r="T50" s="30"/>
      <c r="U50" s="30"/>
      <c r="V50" s="30"/>
      <c r="W50" s="30"/>
      <c r="X50" s="30"/>
      <c r="Y50" s="30"/>
      <c r="Z50" s="30"/>
      <c r="AA50" s="30"/>
      <c r="AB50" s="31"/>
    </row>
    <row r="51" spans="1:30" ht="24" customHeight="1" thickBot="1" x14ac:dyDescent="0.25">
      <c r="C51" s="32"/>
      <c r="D51" s="33"/>
      <c r="E51" s="33"/>
      <c r="F51" s="33"/>
      <c r="G51" s="33"/>
      <c r="H51" s="33"/>
      <c r="I51" s="33"/>
      <c r="J51" s="33"/>
      <c r="K51" s="33"/>
      <c r="L51" s="33"/>
      <c r="M51" s="33"/>
      <c r="N51" s="33"/>
      <c r="O51" s="33"/>
      <c r="P51" s="33"/>
      <c r="Q51" s="33"/>
      <c r="R51" s="33"/>
      <c r="S51" s="33"/>
      <c r="T51" s="33"/>
      <c r="U51" s="33"/>
      <c r="V51" s="33"/>
      <c r="W51" s="33"/>
      <c r="X51" s="33"/>
      <c r="Y51" s="33"/>
      <c r="Z51" s="33"/>
      <c r="AA51" s="33"/>
      <c r="AB51" s="34"/>
    </row>
    <row r="52" spans="1:30" ht="24" customHeight="1" x14ac:dyDescent="0.2">
      <c r="C52" s="9"/>
      <c r="D52" s="9"/>
      <c r="E52" s="9"/>
      <c r="F52" s="9"/>
      <c r="G52" s="9"/>
      <c r="H52" s="9"/>
      <c r="I52" s="9"/>
      <c r="J52" s="9"/>
      <c r="K52" s="9"/>
      <c r="L52" s="9"/>
      <c r="M52" s="9"/>
      <c r="N52" s="9"/>
      <c r="O52" s="9"/>
      <c r="P52" s="9"/>
      <c r="Q52" s="9"/>
      <c r="R52" s="9"/>
      <c r="S52" s="9"/>
      <c r="T52" s="9"/>
      <c r="U52" s="9"/>
      <c r="V52" s="9"/>
      <c r="W52" s="9"/>
      <c r="X52" s="9"/>
      <c r="Y52" s="9"/>
      <c r="Z52" s="9"/>
      <c r="AA52" s="9"/>
      <c r="AB52" s="9"/>
    </row>
    <row r="53" spans="1:30" ht="24" customHeight="1" x14ac:dyDescent="0.2">
      <c r="A53" s="6">
        <v>9</v>
      </c>
      <c r="B53" s="38" t="s">
        <v>31</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row>
    <row r="54" spans="1:30" ht="24" customHeight="1" x14ac:dyDescent="0.2">
      <c r="B54" s="4"/>
      <c r="C54" s="4" t="s">
        <v>3</v>
      </c>
      <c r="D54" s="6" t="s">
        <v>32</v>
      </c>
      <c r="H54" s="4" t="s">
        <v>3</v>
      </c>
      <c r="I54" s="6" t="s">
        <v>33</v>
      </c>
      <c r="N54" s="4" t="s">
        <v>34</v>
      </c>
      <c r="O54" s="6" t="s">
        <v>35</v>
      </c>
      <c r="R54" s="4"/>
      <c r="U54" s="4"/>
      <c r="V54" s="4" t="s">
        <v>3</v>
      </c>
      <c r="W54" s="6" t="s">
        <v>37</v>
      </c>
    </row>
    <row r="55" spans="1:30" ht="24" customHeight="1" x14ac:dyDescent="0.2">
      <c r="B55" s="4"/>
      <c r="C55" s="4" t="s">
        <v>3</v>
      </c>
      <c r="D55" s="6" t="s">
        <v>36</v>
      </c>
      <c r="M55" s="4" t="s">
        <v>3</v>
      </c>
      <c r="N55" s="6" t="s">
        <v>29</v>
      </c>
      <c r="Q55" s="4"/>
      <c r="T55" s="4"/>
    </row>
    <row r="56" spans="1:30" ht="24" customHeight="1" thickBot="1" x14ac:dyDescent="0.25">
      <c r="C56" s="6" t="s">
        <v>0</v>
      </c>
    </row>
    <row r="57" spans="1:30" ht="24" customHeight="1" x14ac:dyDescent="0.2">
      <c r="C57" s="26"/>
      <c r="D57" s="27"/>
      <c r="E57" s="27"/>
      <c r="F57" s="27"/>
      <c r="G57" s="27"/>
      <c r="H57" s="27"/>
      <c r="I57" s="27"/>
      <c r="J57" s="27"/>
      <c r="K57" s="27"/>
      <c r="L57" s="27"/>
      <c r="M57" s="27"/>
      <c r="N57" s="27"/>
      <c r="O57" s="27"/>
      <c r="P57" s="27"/>
      <c r="Q57" s="27"/>
      <c r="R57" s="27"/>
      <c r="S57" s="27"/>
      <c r="T57" s="27"/>
      <c r="U57" s="27"/>
      <c r="V57" s="27"/>
      <c r="W57" s="27"/>
      <c r="X57" s="27"/>
      <c r="Y57" s="27"/>
      <c r="Z57" s="27"/>
      <c r="AA57" s="27"/>
      <c r="AB57" s="28"/>
    </row>
    <row r="58" spans="1:30" ht="24" customHeight="1" x14ac:dyDescent="0.2">
      <c r="C58" s="29"/>
      <c r="D58" s="30"/>
      <c r="E58" s="30"/>
      <c r="F58" s="30"/>
      <c r="G58" s="30"/>
      <c r="H58" s="30"/>
      <c r="I58" s="30"/>
      <c r="J58" s="30"/>
      <c r="K58" s="30"/>
      <c r="L58" s="30"/>
      <c r="M58" s="30"/>
      <c r="N58" s="30"/>
      <c r="O58" s="30"/>
      <c r="P58" s="30"/>
      <c r="Q58" s="30"/>
      <c r="R58" s="30"/>
      <c r="S58" s="30"/>
      <c r="T58" s="30"/>
      <c r="U58" s="30"/>
      <c r="V58" s="30"/>
      <c r="W58" s="30"/>
      <c r="X58" s="30"/>
      <c r="Y58" s="30"/>
      <c r="Z58" s="30"/>
      <c r="AA58" s="30"/>
      <c r="AB58" s="31"/>
    </row>
    <row r="59" spans="1:30" ht="24" customHeight="1" x14ac:dyDescent="0.2">
      <c r="C59" s="29"/>
      <c r="D59" s="30"/>
      <c r="E59" s="30"/>
      <c r="F59" s="30"/>
      <c r="G59" s="30"/>
      <c r="H59" s="30"/>
      <c r="I59" s="30"/>
      <c r="J59" s="30"/>
      <c r="K59" s="30"/>
      <c r="L59" s="30"/>
      <c r="M59" s="30"/>
      <c r="N59" s="30"/>
      <c r="O59" s="30"/>
      <c r="P59" s="30"/>
      <c r="Q59" s="30"/>
      <c r="R59" s="30"/>
      <c r="S59" s="30"/>
      <c r="T59" s="30"/>
      <c r="U59" s="30"/>
      <c r="V59" s="30"/>
      <c r="W59" s="30"/>
      <c r="X59" s="30"/>
      <c r="Y59" s="30"/>
      <c r="Z59" s="30"/>
      <c r="AA59" s="30"/>
      <c r="AB59" s="31"/>
    </row>
    <row r="60" spans="1:30" ht="24" customHeight="1" thickBot="1" x14ac:dyDescent="0.25">
      <c r="C60" s="32"/>
      <c r="D60" s="33"/>
      <c r="E60" s="33"/>
      <c r="F60" s="33"/>
      <c r="G60" s="33"/>
      <c r="H60" s="33"/>
      <c r="I60" s="33"/>
      <c r="J60" s="33"/>
      <c r="K60" s="33"/>
      <c r="L60" s="33"/>
      <c r="M60" s="33"/>
      <c r="N60" s="33"/>
      <c r="O60" s="33"/>
      <c r="P60" s="33"/>
      <c r="Q60" s="33"/>
      <c r="R60" s="33"/>
      <c r="S60" s="33"/>
      <c r="T60" s="33"/>
      <c r="U60" s="33"/>
      <c r="V60" s="33"/>
      <c r="W60" s="33"/>
      <c r="X60" s="33"/>
      <c r="Y60" s="33"/>
      <c r="Z60" s="33"/>
      <c r="AA60" s="33"/>
      <c r="AB60" s="34"/>
    </row>
    <row r="62" spans="1:30" ht="24" customHeight="1" thickBot="1" x14ac:dyDescent="0.25">
      <c r="A62" s="6">
        <v>10</v>
      </c>
      <c r="B62" s="6" t="s">
        <v>38</v>
      </c>
    </row>
    <row r="63" spans="1:30" ht="24" customHeight="1" thickBot="1" x14ac:dyDescent="0.25">
      <c r="B63" s="7"/>
      <c r="C63" s="35"/>
      <c r="D63" s="36"/>
      <c r="E63" s="36"/>
      <c r="F63" s="36"/>
      <c r="G63" s="36"/>
      <c r="H63" s="36"/>
      <c r="I63" s="36"/>
      <c r="J63" s="37"/>
    </row>
    <row r="64" spans="1:30" ht="24" customHeight="1" x14ac:dyDescent="0.2">
      <c r="C64" s="8" t="str">
        <f>IF(C63="","",IF(C63="システム稼働上の問題は無い","設問１１へお進みください。",IF(C63="システム稼働上課題がある","課題について自由記載欄へご記入ください。",IF(C63="その他","自由記載欄へご記入ください。"))))</f>
        <v/>
      </c>
    </row>
    <row r="65" spans="1:28" ht="24" customHeight="1" thickBot="1" x14ac:dyDescent="0.25">
      <c r="C65" s="6" t="s">
        <v>0</v>
      </c>
    </row>
    <row r="66" spans="1:28" ht="24" customHeight="1" x14ac:dyDescent="0.2">
      <c r="C66" s="26"/>
      <c r="D66" s="27"/>
      <c r="E66" s="27"/>
      <c r="F66" s="27"/>
      <c r="G66" s="27"/>
      <c r="H66" s="27"/>
      <c r="I66" s="27"/>
      <c r="J66" s="27"/>
      <c r="K66" s="27"/>
      <c r="L66" s="27"/>
      <c r="M66" s="27"/>
      <c r="N66" s="27"/>
      <c r="O66" s="27"/>
      <c r="P66" s="27"/>
      <c r="Q66" s="27"/>
      <c r="R66" s="27"/>
      <c r="S66" s="27"/>
      <c r="T66" s="27"/>
      <c r="U66" s="27"/>
      <c r="V66" s="27"/>
      <c r="W66" s="27"/>
      <c r="X66" s="27"/>
      <c r="Y66" s="27"/>
      <c r="Z66" s="27"/>
      <c r="AA66" s="27"/>
      <c r="AB66" s="28"/>
    </row>
    <row r="67" spans="1:28" ht="24" customHeight="1" x14ac:dyDescent="0.2">
      <c r="C67" s="29"/>
      <c r="D67" s="30"/>
      <c r="E67" s="30"/>
      <c r="F67" s="30"/>
      <c r="G67" s="30"/>
      <c r="H67" s="30"/>
      <c r="I67" s="30"/>
      <c r="J67" s="30"/>
      <c r="K67" s="30"/>
      <c r="L67" s="30"/>
      <c r="M67" s="30"/>
      <c r="N67" s="30"/>
      <c r="O67" s="30"/>
      <c r="P67" s="30"/>
      <c r="Q67" s="30"/>
      <c r="R67" s="30"/>
      <c r="S67" s="30"/>
      <c r="T67" s="30"/>
      <c r="U67" s="30"/>
      <c r="V67" s="30"/>
      <c r="W67" s="30"/>
      <c r="X67" s="30"/>
      <c r="Y67" s="30"/>
      <c r="Z67" s="30"/>
      <c r="AA67" s="30"/>
      <c r="AB67" s="31"/>
    </row>
    <row r="68" spans="1:28" ht="24" customHeight="1" x14ac:dyDescent="0.2">
      <c r="C68" s="29"/>
      <c r="D68" s="30"/>
      <c r="E68" s="30"/>
      <c r="F68" s="30"/>
      <c r="G68" s="30"/>
      <c r="H68" s="30"/>
      <c r="I68" s="30"/>
      <c r="J68" s="30"/>
      <c r="K68" s="30"/>
      <c r="L68" s="30"/>
      <c r="M68" s="30"/>
      <c r="N68" s="30"/>
      <c r="O68" s="30"/>
      <c r="P68" s="30"/>
      <c r="Q68" s="30"/>
      <c r="R68" s="30"/>
      <c r="S68" s="30"/>
      <c r="T68" s="30"/>
      <c r="U68" s="30"/>
      <c r="V68" s="30"/>
      <c r="W68" s="30"/>
      <c r="X68" s="30"/>
      <c r="Y68" s="30"/>
      <c r="Z68" s="30"/>
      <c r="AA68" s="30"/>
      <c r="AB68" s="31"/>
    </row>
    <row r="69" spans="1:28" ht="24" customHeight="1" thickBot="1" x14ac:dyDescent="0.25">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4"/>
    </row>
    <row r="71" spans="1:28" ht="24" customHeight="1" thickBot="1" x14ac:dyDescent="0.25">
      <c r="A71" s="6">
        <v>11</v>
      </c>
      <c r="B71" s="6" t="s">
        <v>39</v>
      </c>
    </row>
    <row r="72" spans="1:28" ht="24" customHeight="1" thickBot="1" x14ac:dyDescent="0.25">
      <c r="B72" s="7"/>
      <c r="C72" s="35"/>
      <c r="D72" s="36"/>
      <c r="E72" s="36"/>
      <c r="F72" s="36"/>
      <c r="G72" s="36"/>
      <c r="H72" s="36"/>
      <c r="I72" s="36"/>
      <c r="J72" s="37"/>
    </row>
    <row r="73" spans="1:28" ht="24" customHeight="1" x14ac:dyDescent="0.2">
      <c r="C73" s="8" t="str">
        <f>IF(C72="","",IF(C72="システム稼働上の問題は無い","設問１２へお進みください。",IF(C72="システム稼働上課題がある","課題について自由記載欄へご記入ください。",IF(C72="その他","自由記載欄へご記入ください。"))))</f>
        <v/>
      </c>
    </row>
    <row r="74" spans="1:28" ht="24" customHeight="1" thickBot="1" x14ac:dyDescent="0.25">
      <c r="C74" s="6" t="s">
        <v>0</v>
      </c>
    </row>
    <row r="75" spans="1:28" ht="24" customHeight="1" x14ac:dyDescent="0.2">
      <c r="C75" s="26"/>
      <c r="D75" s="27"/>
      <c r="E75" s="27"/>
      <c r="F75" s="27"/>
      <c r="G75" s="27"/>
      <c r="H75" s="27"/>
      <c r="I75" s="27"/>
      <c r="J75" s="27"/>
      <c r="K75" s="27"/>
      <c r="L75" s="27"/>
      <c r="M75" s="27"/>
      <c r="N75" s="27"/>
      <c r="O75" s="27"/>
      <c r="P75" s="27"/>
      <c r="Q75" s="27"/>
      <c r="R75" s="27"/>
      <c r="S75" s="27"/>
      <c r="T75" s="27"/>
      <c r="U75" s="27"/>
      <c r="V75" s="27"/>
      <c r="W75" s="27"/>
      <c r="X75" s="27"/>
      <c r="Y75" s="27"/>
      <c r="Z75" s="27"/>
      <c r="AA75" s="27"/>
      <c r="AB75" s="28"/>
    </row>
    <row r="76" spans="1:28" ht="24" customHeight="1" x14ac:dyDescent="0.2">
      <c r="C76" s="29"/>
      <c r="D76" s="30"/>
      <c r="E76" s="30"/>
      <c r="F76" s="30"/>
      <c r="G76" s="30"/>
      <c r="H76" s="30"/>
      <c r="I76" s="30"/>
      <c r="J76" s="30"/>
      <c r="K76" s="30"/>
      <c r="L76" s="30"/>
      <c r="M76" s="30"/>
      <c r="N76" s="30"/>
      <c r="O76" s="30"/>
      <c r="P76" s="30"/>
      <c r="Q76" s="30"/>
      <c r="R76" s="30"/>
      <c r="S76" s="30"/>
      <c r="T76" s="30"/>
      <c r="U76" s="30"/>
      <c r="V76" s="30"/>
      <c r="W76" s="30"/>
      <c r="X76" s="30"/>
      <c r="Y76" s="30"/>
      <c r="Z76" s="30"/>
      <c r="AA76" s="30"/>
      <c r="AB76" s="31"/>
    </row>
    <row r="77" spans="1:28" ht="24" customHeight="1" x14ac:dyDescent="0.2">
      <c r="C77" s="29"/>
      <c r="D77" s="30"/>
      <c r="E77" s="30"/>
      <c r="F77" s="30"/>
      <c r="G77" s="30"/>
      <c r="H77" s="30"/>
      <c r="I77" s="30"/>
      <c r="J77" s="30"/>
      <c r="K77" s="30"/>
      <c r="L77" s="30"/>
      <c r="M77" s="30"/>
      <c r="N77" s="30"/>
      <c r="O77" s="30"/>
      <c r="P77" s="30"/>
      <c r="Q77" s="30"/>
      <c r="R77" s="30"/>
      <c r="S77" s="30"/>
      <c r="T77" s="30"/>
      <c r="U77" s="30"/>
      <c r="V77" s="30"/>
      <c r="W77" s="30"/>
      <c r="X77" s="30"/>
      <c r="Y77" s="30"/>
      <c r="Z77" s="30"/>
      <c r="AA77" s="30"/>
      <c r="AB77" s="31"/>
    </row>
    <row r="78" spans="1:28" ht="24" customHeight="1" thickBot="1" x14ac:dyDescent="0.25">
      <c r="C78" s="32"/>
      <c r="D78" s="33"/>
      <c r="E78" s="33"/>
      <c r="F78" s="33"/>
      <c r="G78" s="33"/>
      <c r="H78" s="33"/>
      <c r="I78" s="33"/>
      <c r="J78" s="33"/>
      <c r="K78" s="33"/>
      <c r="L78" s="33"/>
      <c r="M78" s="33"/>
      <c r="N78" s="33"/>
      <c r="O78" s="33"/>
      <c r="P78" s="33"/>
      <c r="Q78" s="33"/>
      <c r="R78" s="33"/>
      <c r="S78" s="33"/>
      <c r="T78" s="33"/>
      <c r="U78" s="33"/>
      <c r="V78" s="33"/>
      <c r="W78" s="33"/>
      <c r="X78" s="33"/>
      <c r="Y78" s="33"/>
      <c r="Z78" s="33"/>
      <c r="AA78" s="33"/>
      <c r="AB78" s="34"/>
    </row>
    <row r="80" spans="1:28" ht="24" customHeight="1" thickBot="1" x14ac:dyDescent="0.25">
      <c r="A80" s="6">
        <v>12</v>
      </c>
      <c r="B80" s="6" t="s">
        <v>40</v>
      </c>
    </row>
    <row r="81" spans="1:28" ht="24" customHeight="1" thickBot="1" x14ac:dyDescent="0.25">
      <c r="B81" s="7"/>
      <c r="C81" s="35"/>
      <c r="D81" s="36"/>
      <c r="E81" s="36"/>
      <c r="F81" s="36"/>
      <c r="G81" s="36"/>
      <c r="H81" s="36"/>
      <c r="I81" s="36"/>
      <c r="J81" s="37"/>
    </row>
    <row r="82" spans="1:28" ht="24" customHeight="1" x14ac:dyDescent="0.2">
      <c r="C82" s="8" t="str">
        <f>IF(C81="","",IF(C81="対応可能","設問１３へお進みください。",IF(C81="条件付きで対応可能","条件について自由記載欄へご記入ください。",IF(C81="対応不可能","自由記載欄へ理由をご記入ください。","自由記載欄へご記入ください"))))</f>
        <v/>
      </c>
    </row>
    <row r="83" spans="1:28" ht="24" customHeight="1" thickBot="1" x14ac:dyDescent="0.25">
      <c r="C83" s="6" t="s">
        <v>0</v>
      </c>
    </row>
    <row r="84" spans="1:28" ht="24" customHeight="1" x14ac:dyDescent="0.2">
      <c r="C84" s="26"/>
      <c r="D84" s="27"/>
      <c r="E84" s="27"/>
      <c r="F84" s="27"/>
      <c r="G84" s="27"/>
      <c r="H84" s="27"/>
      <c r="I84" s="27"/>
      <c r="J84" s="27"/>
      <c r="K84" s="27"/>
      <c r="L84" s="27"/>
      <c r="M84" s="27"/>
      <c r="N84" s="27"/>
      <c r="O84" s="27"/>
      <c r="P84" s="27"/>
      <c r="Q84" s="27"/>
      <c r="R84" s="27"/>
      <c r="S84" s="27"/>
      <c r="T84" s="27"/>
      <c r="U84" s="27"/>
      <c r="V84" s="27"/>
      <c r="W84" s="27"/>
      <c r="X84" s="27"/>
      <c r="Y84" s="27"/>
      <c r="Z84" s="27"/>
      <c r="AA84" s="27"/>
      <c r="AB84" s="28"/>
    </row>
    <row r="85" spans="1:28" ht="24" customHeight="1" x14ac:dyDescent="0.2">
      <c r="C85" s="29"/>
      <c r="D85" s="30"/>
      <c r="E85" s="30"/>
      <c r="F85" s="30"/>
      <c r="G85" s="30"/>
      <c r="H85" s="30"/>
      <c r="I85" s="30"/>
      <c r="J85" s="30"/>
      <c r="K85" s="30"/>
      <c r="L85" s="30"/>
      <c r="M85" s="30"/>
      <c r="N85" s="30"/>
      <c r="O85" s="30"/>
      <c r="P85" s="30"/>
      <c r="Q85" s="30"/>
      <c r="R85" s="30"/>
      <c r="S85" s="30"/>
      <c r="T85" s="30"/>
      <c r="U85" s="30"/>
      <c r="V85" s="30"/>
      <c r="W85" s="30"/>
      <c r="X85" s="30"/>
      <c r="Y85" s="30"/>
      <c r="Z85" s="30"/>
      <c r="AA85" s="30"/>
      <c r="AB85" s="31"/>
    </row>
    <row r="86" spans="1:28" ht="24" customHeight="1" x14ac:dyDescent="0.2">
      <c r="C86" s="29"/>
      <c r="D86" s="30"/>
      <c r="E86" s="30"/>
      <c r="F86" s="30"/>
      <c r="G86" s="30"/>
      <c r="H86" s="30"/>
      <c r="I86" s="30"/>
      <c r="J86" s="30"/>
      <c r="K86" s="30"/>
      <c r="L86" s="30"/>
      <c r="M86" s="30"/>
      <c r="N86" s="30"/>
      <c r="O86" s="30"/>
      <c r="P86" s="30"/>
      <c r="Q86" s="30"/>
      <c r="R86" s="30"/>
      <c r="S86" s="30"/>
      <c r="T86" s="30"/>
      <c r="U86" s="30"/>
      <c r="V86" s="30"/>
      <c r="W86" s="30"/>
      <c r="X86" s="30"/>
      <c r="Y86" s="30"/>
      <c r="Z86" s="30"/>
      <c r="AA86" s="30"/>
      <c r="AB86" s="31"/>
    </row>
    <row r="87" spans="1:28" ht="24" customHeight="1" thickBot="1" x14ac:dyDescent="0.25">
      <c r="C87" s="32"/>
      <c r="D87" s="33"/>
      <c r="E87" s="33"/>
      <c r="F87" s="33"/>
      <c r="G87" s="33"/>
      <c r="H87" s="33"/>
      <c r="I87" s="33"/>
      <c r="J87" s="33"/>
      <c r="K87" s="33"/>
      <c r="L87" s="33"/>
      <c r="M87" s="33"/>
      <c r="N87" s="33"/>
      <c r="O87" s="33"/>
      <c r="P87" s="33"/>
      <c r="Q87" s="33"/>
      <c r="R87" s="33"/>
      <c r="S87" s="33"/>
      <c r="T87" s="33"/>
      <c r="U87" s="33"/>
      <c r="V87" s="33"/>
      <c r="W87" s="33"/>
      <c r="X87" s="33"/>
      <c r="Y87" s="33"/>
      <c r="Z87" s="33"/>
      <c r="AA87" s="33"/>
      <c r="AB87" s="34"/>
    </row>
    <row r="89" spans="1:28" ht="24" customHeight="1" x14ac:dyDescent="0.2">
      <c r="A89" s="6">
        <v>13</v>
      </c>
      <c r="B89" s="6" t="s">
        <v>2</v>
      </c>
    </row>
    <row r="90" spans="1:28" ht="24" customHeight="1" thickBot="1" x14ac:dyDescent="0.25">
      <c r="B90" s="6" t="s">
        <v>30</v>
      </c>
    </row>
    <row r="91" spans="1:28" ht="24" customHeight="1" x14ac:dyDescent="0.2">
      <c r="C91" s="26"/>
      <c r="D91" s="27"/>
      <c r="E91" s="27"/>
      <c r="F91" s="27"/>
      <c r="G91" s="27"/>
      <c r="H91" s="27"/>
      <c r="I91" s="27"/>
      <c r="J91" s="27"/>
      <c r="K91" s="27"/>
      <c r="L91" s="27"/>
      <c r="M91" s="27"/>
      <c r="N91" s="27"/>
      <c r="O91" s="27"/>
      <c r="P91" s="27"/>
      <c r="Q91" s="27"/>
      <c r="R91" s="27"/>
      <c r="S91" s="27"/>
      <c r="T91" s="27"/>
      <c r="U91" s="27"/>
      <c r="V91" s="27"/>
      <c r="W91" s="27"/>
      <c r="X91" s="27"/>
      <c r="Y91" s="27"/>
      <c r="Z91" s="27"/>
      <c r="AA91" s="27"/>
      <c r="AB91" s="28"/>
    </row>
    <row r="92" spans="1:28" ht="24" customHeight="1" x14ac:dyDescent="0.2">
      <c r="C92" s="29"/>
      <c r="D92" s="30"/>
      <c r="E92" s="30"/>
      <c r="F92" s="30"/>
      <c r="G92" s="30"/>
      <c r="H92" s="30"/>
      <c r="I92" s="30"/>
      <c r="J92" s="30"/>
      <c r="K92" s="30"/>
      <c r="L92" s="30"/>
      <c r="M92" s="30"/>
      <c r="N92" s="30"/>
      <c r="O92" s="30"/>
      <c r="P92" s="30"/>
      <c r="Q92" s="30"/>
      <c r="R92" s="30"/>
      <c r="S92" s="30"/>
      <c r="T92" s="30"/>
      <c r="U92" s="30"/>
      <c r="V92" s="30"/>
      <c r="W92" s="30"/>
      <c r="X92" s="30"/>
      <c r="Y92" s="30"/>
      <c r="Z92" s="30"/>
      <c r="AA92" s="30"/>
      <c r="AB92" s="31"/>
    </row>
    <row r="93" spans="1:28" ht="24" customHeight="1" x14ac:dyDescent="0.2">
      <c r="C93" s="29"/>
      <c r="D93" s="30"/>
      <c r="E93" s="30"/>
      <c r="F93" s="30"/>
      <c r="G93" s="30"/>
      <c r="H93" s="30"/>
      <c r="I93" s="30"/>
      <c r="J93" s="30"/>
      <c r="K93" s="30"/>
      <c r="L93" s="30"/>
      <c r="M93" s="30"/>
      <c r="N93" s="30"/>
      <c r="O93" s="30"/>
      <c r="P93" s="30"/>
      <c r="Q93" s="30"/>
      <c r="R93" s="30"/>
      <c r="S93" s="30"/>
      <c r="T93" s="30"/>
      <c r="U93" s="30"/>
      <c r="V93" s="30"/>
      <c r="W93" s="30"/>
      <c r="X93" s="30"/>
      <c r="Y93" s="30"/>
      <c r="Z93" s="30"/>
      <c r="AA93" s="30"/>
      <c r="AB93" s="31"/>
    </row>
    <row r="94" spans="1:28" ht="24" customHeight="1" x14ac:dyDescent="0.2">
      <c r="C94" s="29"/>
      <c r="D94" s="30"/>
      <c r="E94" s="30"/>
      <c r="F94" s="30"/>
      <c r="G94" s="30"/>
      <c r="H94" s="30"/>
      <c r="I94" s="30"/>
      <c r="J94" s="30"/>
      <c r="K94" s="30"/>
      <c r="L94" s="30"/>
      <c r="M94" s="30"/>
      <c r="N94" s="30"/>
      <c r="O94" s="30"/>
      <c r="P94" s="30"/>
      <c r="Q94" s="30"/>
      <c r="R94" s="30"/>
      <c r="S94" s="30"/>
      <c r="T94" s="30"/>
      <c r="U94" s="30"/>
      <c r="V94" s="30"/>
      <c r="W94" s="30"/>
      <c r="X94" s="30"/>
      <c r="Y94" s="30"/>
      <c r="Z94" s="30"/>
      <c r="AA94" s="30"/>
      <c r="AB94" s="31"/>
    </row>
    <row r="95" spans="1:28" ht="24" customHeight="1" x14ac:dyDescent="0.2">
      <c r="C95" s="29"/>
      <c r="D95" s="30"/>
      <c r="E95" s="30"/>
      <c r="F95" s="30"/>
      <c r="G95" s="30"/>
      <c r="H95" s="30"/>
      <c r="I95" s="30"/>
      <c r="J95" s="30"/>
      <c r="K95" s="30"/>
      <c r="L95" s="30"/>
      <c r="M95" s="30"/>
      <c r="N95" s="30"/>
      <c r="O95" s="30"/>
      <c r="P95" s="30"/>
      <c r="Q95" s="30"/>
      <c r="R95" s="30"/>
      <c r="S95" s="30"/>
      <c r="T95" s="30"/>
      <c r="U95" s="30"/>
      <c r="V95" s="30"/>
      <c r="W95" s="30"/>
      <c r="X95" s="30"/>
      <c r="Y95" s="30"/>
      <c r="Z95" s="30"/>
      <c r="AA95" s="30"/>
      <c r="AB95" s="31"/>
    </row>
    <row r="96" spans="1:28" ht="24" customHeight="1" x14ac:dyDescent="0.2">
      <c r="C96" s="29"/>
      <c r="D96" s="30"/>
      <c r="E96" s="30"/>
      <c r="F96" s="30"/>
      <c r="G96" s="30"/>
      <c r="H96" s="30"/>
      <c r="I96" s="30"/>
      <c r="J96" s="30"/>
      <c r="K96" s="30"/>
      <c r="L96" s="30"/>
      <c r="M96" s="30"/>
      <c r="N96" s="30"/>
      <c r="O96" s="30"/>
      <c r="P96" s="30"/>
      <c r="Q96" s="30"/>
      <c r="R96" s="30"/>
      <c r="S96" s="30"/>
      <c r="T96" s="30"/>
      <c r="U96" s="30"/>
      <c r="V96" s="30"/>
      <c r="W96" s="30"/>
      <c r="X96" s="30"/>
      <c r="Y96" s="30"/>
      <c r="Z96" s="30"/>
      <c r="AA96" s="30"/>
      <c r="AB96" s="31"/>
    </row>
    <row r="97" spans="1:29" ht="24" customHeight="1" x14ac:dyDescent="0.2">
      <c r="C97" s="29"/>
      <c r="D97" s="30"/>
      <c r="E97" s="30"/>
      <c r="F97" s="30"/>
      <c r="G97" s="30"/>
      <c r="H97" s="30"/>
      <c r="I97" s="30"/>
      <c r="J97" s="30"/>
      <c r="K97" s="30"/>
      <c r="L97" s="30"/>
      <c r="M97" s="30"/>
      <c r="N97" s="30"/>
      <c r="O97" s="30"/>
      <c r="P97" s="30"/>
      <c r="Q97" s="30"/>
      <c r="R97" s="30"/>
      <c r="S97" s="30"/>
      <c r="T97" s="30"/>
      <c r="U97" s="30"/>
      <c r="V97" s="30"/>
      <c r="W97" s="30"/>
      <c r="X97" s="30"/>
      <c r="Y97" s="30"/>
      <c r="Z97" s="30"/>
      <c r="AA97" s="30"/>
      <c r="AB97" s="31"/>
    </row>
    <row r="98" spans="1:29" ht="24" customHeight="1" thickBot="1" x14ac:dyDescent="0.25">
      <c r="C98" s="32"/>
      <c r="D98" s="33"/>
      <c r="E98" s="33"/>
      <c r="F98" s="33"/>
      <c r="G98" s="33"/>
      <c r="H98" s="33"/>
      <c r="I98" s="33"/>
      <c r="J98" s="33"/>
      <c r="K98" s="33"/>
      <c r="L98" s="33"/>
      <c r="M98" s="33"/>
      <c r="N98" s="33"/>
      <c r="O98" s="33"/>
      <c r="P98" s="33"/>
      <c r="Q98" s="33"/>
      <c r="R98" s="33"/>
      <c r="S98" s="33"/>
      <c r="T98" s="33"/>
      <c r="U98" s="33"/>
      <c r="V98" s="33"/>
      <c r="W98" s="33"/>
      <c r="X98" s="33"/>
      <c r="Y98" s="33"/>
      <c r="Z98" s="33"/>
      <c r="AA98" s="33"/>
      <c r="AB98" s="34"/>
    </row>
    <row r="99" spans="1:29" ht="24" customHeight="1" x14ac:dyDescent="0.2">
      <c r="C99" s="9"/>
      <c r="D99" s="9"/>
      <c r="E99" s="9"/>
      <c r="F99" s="9"/>
      <c r="G99" s="9"/>
      <c r="H99" s="9"/>
      <c r="I99" s="9"/>
      <c r="J99" s="9"/>
      <c r="K99" s="9"/>
      <c r="L99" s="9"/>
      <c r="M99" s="9"/>
      <c r="N99" s="9"/>
      <c r="O99" s="9"/>
      <c r="P99" s="9"/>
      <c r="Q99" s="9"/>
      <c r="R99" s="9"/>
      <c r="S99" s="9"/>
      <c r="T99" s="9"/>
      <c r="U99" s="9"/>
      <c r="V99" s="9"/>
      <c r="W99" s="9"/>
      <c r="X99" s="9"/>
      <c r="Y99" s="9"/>
      <c r="Z99" s="9"/>
      <c r="AA99" s="9"/>
      <c r="AB99" s="9"/>
      <c r="AC99" s="7"/>
    </row>
    <row r="100" spans="1:29" ht="24" customHeight="1" x14ac:dyDescent="0.2">
      <c r="A100" s="1" t="s">
        <v>6</v>
      </c>
    </row>
  </sheetData>
  <mergeCells count="34">
    <mergeCell ref="C14:J14"/>
    <mergeCell ref="B17:AD17"/>
    <mergeCell ref="C39:AB42"/>
    <mergeCell ref="K18:L18"/>
    <mergeCell ref="N18:O18"/>
    <mergeCell ref="B26:AD26"/>
    <mergeCell ref="C27:J27"/>
    <mergeCell ref="C36:J36"/>
    <mergeCell ref="C91:AB98"/>
    <mergeCell ref="C81:J81"/>
    <mergeCell ref="C30:AB33"/>
    <mergeCell ref="B20:AD20"/>
    <mergeCell ref="B23:AD23"/>
    <mergeCell ref="C24:J24"/>
    <mergeCell ref="B45:AD45"/>
    <mergeCell ref="C48:AB51"/>
    <mergeCell ref="C84:AB87"/>
    <mergeCell ref="B53:AD53"/>
    <mergeCell ref="C57:AB60"/>
    <mergeCell ref="C63:J63"/>
    <mergeCell ref="C66:AB69"/>
    <mergeCell ref="C72:J72"/>
    <mergeCell ref="C75:AB78"/>
    <mergeCell ref="C10:I10"/>
    <mergeCell ref="J10:W10"/>
    <mergeCell ref="C11:I11"/>
    <mergeCell ref="J11:W11"/>
    <mergeCell ref="B13:AD13"/>
    <mergeCell ref="C7:I7"/>
    <mergeCell ref="J7:W7"/>
    <mergeCell ref="C8:I8"/>
    <mergeCell ref="J8:W8"/>
    <mergeCell ref="C9:I9"/>
    <mergeCell ref="J9:W9"/>
  </mergeCells>
  <phoneticPr fontId="5"/>
  <dataValidations count="9">
    <dataValidation type="list" allowBlank="1" showInputMessage="1" showErrorMessage="1" sqref="T18 C18 G18 T21 Q21 Y21 G21 M21 C21 X44:X45 C44:C45 T46 Q46 G46 M46 J44:J45 B46:C46 X53 C53 J53 T55 R54 M55 N54 Q55 U54:V54 B54:C55 H54" xr:uid="{CBCED0EF-802D-40B2-84E3-8312F9CC2E03}">
      <formula1>"□,☑"</formula1>
    </dataValidation>
    <dataValidation type="list" allowBlank="1" showInputMessage="1" showErrorMessage="1" sqref="C14" xr:uid="{96129221-6817-4CB0-9741-FD9B88F0EA81}">
      <formula1>"開発済,開発中,検討中,開発の予定は無い"</formula1>
    </dataValidation>
    <dataValidation type="list" allowBlank="1" showInputMessage="1" showErrorMessage="1" sqref="K18:L18" xr:uid="{B4ED8C6A-41FD-49BC-8DBD-271FA28BCEC1}">
      <formula1>"2024,2025,2026,2027,2028"</formula1>
    </dataValidation>
    <dataValidation type="list" allowBlank="1" showInputMessage="1" showErrorMessage="1" sqref="N18:O18" xr:uid="{6E2A8343-F395-4B12-9FE5-106F13041039}">
      <formula1>"1,2,3,4,5,6,7,8,9,10,11,12"</formula1>
    </dataValidation>
    <dataValidation type="list" allowBlank="1" showInputMessage="1" showErrorMessage="1" sqref="C24" xr:uid="{6092D4A6-2DAB-4DB8-9732-234F48E489B2}">
      <formula1>"共同利用方式,単独利用方式,藤沢市の希望次第"</formula1>
    </dataValidation>
    <dataValidation type="list" allowBlank="1" showInputMessage="1" showErrorMessage="1" sqref="C27:J27" xr:uid="{A5A62652-7C73-4857-87D0-78767826825C}">
      <formula1>"クライアントサーバー型,WEBシステム型,その他"</formula1>
    </dataValidation>
    <dataValidation type="list" allowBlank="1" showInputMessage="1" showErrorMessage="1" sqref="C36:J36" xr:uid="{3A33BD10-C5A4-4C58-A776-2F23A7BC2FBE}">
      <formula1>"調達希望に応じられる,調達希望に応じられない,その他"</formula1>
    </dataValidation>
    <dataValidation type="list" allowBlank="1" showInputMessage="1" showErrorMessage="1" sqref="C63:J63 C72:J72" xr:uid="{AA70599C-12CB-486F-A257-DF6050019867}">
      <formula1>"システム稼働上の問題は無い,システム稼働上課題がある,その他"</formula1>
    </dataValidation>
    <dataValidation type="list" allowBlank="1" showInputMessage="1" showErrorMessage="1" sqref="C81:J81" xr:uid="{DD7C4A5F-DA99-4BE7-A5CC-50F3444296F6}">
      <formula1>"対応可能,条件付きで対応可能,対応不可能,その他"</formula1>
    </dataValidation>
  </dataValidations>
  <pageMargins left="0.70866141732283472" right="0.70866141732283472" top="0.74803149606299213" bottom="0.74803149606299213" header="0.31496062992125984" footer="0.31496062992125984"/>
  <pageSetup paperSize="9" orientation="landscape" r:id="rId1"/>
  <rowBreaks count="1" manualBreakCount="1">
    <brk id="19" max="2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6F2C743A95674AA3DC26179979DE8E" ma:contentTypeVersion="4" ma:contentTypeDescription="Create a new document." ma:contentTypeScope="" ma:versionID="8c5b65ff897b94f1ffb19bd76d5f9454">
  <xsd:schema xmlns:xsd="http://www.w3.org/2001/XMLSchema" xmlns:xs="http://www.w3.org/2001/XMLSchema" xmlns:p="http://schemas.microsoft.com/office/2006/metadata/properties" xmlns:ns2="928fa31e-991c-4f62-881d-989cf37d9c67" targetNamespace="http://schemas.microsoft.com/office/2006/metadata/properties" ma:root="true" ma:fieldsID="5f13420b521b64cefe9d102f1d1c66a9" ns2:_="">
    <xsd:import namespace="928fa31e-991c-4f62-881d-989cf37d9c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8fa31e-991c-4f62-881d-989cf37d9c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B7965A-7D73-4F70-BF22-17627F904F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8fa31e-991c-4f62-881d-989cf37d9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6EE37E-2AE7-418D-9607-6EAB904372D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B07D4BB-6401-436A-B33C-2245003860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情報提供依頼（ＲＦＩ）資料 (投票管理システム)</vt:lpstr>
      <vt:lpstr>'情報提供依頼（ＲＦＩ）資料 (投票管理システム)'!Print_Area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悟</dc:creator>
  <cp:lastModifiedBy>川口　恵輔</cp:lastModifiedBy>
  <cp:lastPrinted>2023-01-06T05:31:16Z</cp:lastPrinted>
  <dcterms:created xsi:type="dcterms:W3CDTF">2023-01-04T00:32:01Z</dcterms:created>
  <dcterms:modified xsi:type="dcterms:W3CDTF">2024-11-04T05:34:11Z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0x0101002A6F2C743A95674AA3DC26179979DE8E</vt:lpwstr>
  </property>
</Properties>
</file>